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<sst xmlns="http://schemas.openxmlformats.org/spreadsheetml/2006/main" count="40" uniqueCount="40">
  <si>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</si>
  <si>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QTY010</t>
  </si>
  <si>
    <t xml:space="preserve">m²</t>
  </si>
  <si>
    <t xml:space="preserve">Reparação de cobertura inclinada.</t>
  </si>
  <si>
    <r>
      <rPr>
        <sz val="8.25"/>
        <color rgb="FF000000"/>
        <rFont val="Arial"/>
        <family val="2"/>
      </rPr>
      <t xml:space="preserve">Reparação de revestimento em cobertura inclinada, substituindo as telhas deterioradas por telha canudo cerâmica, "VEREA", acabamento com coloração em massa Rojo, 40x15x11 cm fixada com espuma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</si>
  <si>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</si>
  <si>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</si>
  <si>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</si>
  <si>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</si>
  <si>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</si>
  <si>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</si>
  <si>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mt13tvc010aa</t>
  </si>
  <si>
    <t xml:space="preserve">Ud</t>
  </si>
  <si>
    <t xml:space="preserve">Telha canudo cerâmica, "VEREA", acabamento com coloração em massa Rojo, 40x15x11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</si>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</sst>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10.000000</v>
      </c>
      <c r="H9" s="11"/>
      <c r="I9" s="13">
        <v>0.200000</v>
      </c>
      <c r="J9" s="13">
        <f ca="1">ROUND(INDIRECT(ADDRESS(ROW()+(0), COLUMN()+(-3), 1))*INDIRECT(ADDRESS(ROW()+(0), COLUMN()+(-1), 1)), 2)</f>
        <v>2.000000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0.125000</v>
      </c>
      <c r="H10" s="16"/>
      <c r="I10" s="17">
        <v>7.200000</v>
      </c>
      <c r="J10" s="17">
        <f ca="1">ROUND(INDIRECT(ADDRESS(ROW()+(0), COLUMN()+(-3), 1))*INDIRECT(ADDRESS(ROW()+(0), COLUMN()+(-1), 1)), 2)</f>
        <v>0.900000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5.000000</v>
      </c>
      <c r="H11" s="16"/>
      <c r="I11" s="17">
        <v>0.050000</v>
      </c>
      <c r="J11" s="17">
        <f ca="1">ROUND(INDIRECT(ADDRESS(ROW()+(0), COLUMN()+(-3), 1))*INDIRECT(ADDRESS(ROW()+(0), COLUMN()+(-1), 1)), 2)</f>
        <v>0.250000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0.441000</v>
      </c>
      <c r="H12" s="16"/>
      <c r="I12" s="17">
        <v>18.480000</v>
      </c>
      <c r="J12" s="17">
        <f ca="1">ROUND(INDIRECT(ADDRESS(ROW()+(0), COLUMN()+(-3), 1))*INDIRECT(ADDRESS(ROW()+(0), COLUMN()+(-1), 1)), 2)</f>
        <v>8.150000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0.220000</v>
      </c>
      <c r="H13" s="20"/>
      <c r="I13" s="21">
        <v>17.390000</v>
      </c>
      <c r="J13" s="21">
        <f ca="1">ROUND(INDIRECT(ADDRESS(ROW()+(0), COLUMN()+(-3), 1))*INDIRECT(ADDRESS(ROW()+(0), COLUMN()+(-1), 1)), 2)</f>
        <v>3.830000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15.130000</v>
      </c>
      <c r="J14" s="24">
        <f ca="1">ROUND(INDIRECT(ADDRESS(ROW()+(0), COLUMN()+(-3), 1))*INDIRECT(ADDRESS(ROW()+(0), COLUMN()+(-1), 1))/100, 2)</f>
        <v>0.300000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15.430000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122006.000000</v>
      </c>
      <c r="G19" s="32"/>
      <c r="H19" s="32">
        <v>122007.000000</v>
      </c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35</v>
      </c>
      <c r="B21" s="31"/>
      <c r="C21" s="31"/>
      <c r="D21" s="31"/>
      <c r="E21" s="31"/>
      <c r="F21" s="32">
        <v>14102016.000000</v>
      </c>
      <c r="G21" s="32"/>
      <c r="H21" s="32">
        <v>14102017.000000</v>
      </c>
      <c r="I21" s="32"/>
      <c r="J21" s="32"/>
      <c r="K21" s="32"/>
    </row>
    <row r="22" spans="1:11" ht="24.00" thickBot="1" customHeight="1">
      <c r="A22" s="33" t="s">
        <v>36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