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<sst xmlns="http://schemas.openxmlformats.org/spreadsheetml/2006/main" count="41" uniqueCount="41">
  <si>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</si>
  <si>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QTY022</t>
  </si>
  <si>
    <t xml:space="preserve">m</t>
  </si>
  <si>
    <t xml:space="preserve">Reconstrução de laroz em cobertura inclinada de telhas.</t>
  </si>
  <si>
    <r>
      <rPr>
        <sz val="8.25"/>
        <color rgb="FF000000"/>
        <rFont val="Arial"/>
        <family val="2"/>
      </rPr>
      <t xml:space="preserve">Reconstrução de laroz deteriorado a uma altura de até 20 m em cobertura inclinada de telhas, formado por 3 ud/m de telha canudo cerâmica, "VEREA", acabamento com coloração em massa Rojo, 40x15x11 cm e as restantes telhas recuperadas do beirado, em bom estado de conservação, fixadas com espuma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</si>
  <si>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</si>
  <si>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</si>
  <si>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</si>
  <si>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</si>
  <si>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</si>
  <si>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</si>
  <si>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mt13tvc010aa</t>
  </si>
  <si>
    <t xml:space="preserve">Ud</t>
  </si>
  <si>
    <t xml:space="preserve">Telha canudo cerâmica, "VEREA", acabamento com coloração em massa Rojo, 40x15x11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</si>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</sst>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2.72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0.200000</v>
      </c>
      <c r="J9" s="13">
        <f ca="1">ROUND(INDIRECT(ADDRESS(ROW()+(0), COLUMN()+(-3), 1))*INDIRECT(ADDRESS(ROW()+(0), COLUMN()+(-1), 1)), 2)</f>
        <v>0.600000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0.063000</v>
      </c>
      <c r="H10" s="16"/>
      <c r="I10" s="17">
        <v>7.200000</v>
      </c>
      <c r="J10" s="17">
        <f ca="1">ROUND(INDIRECT(ADDRESS(ROW()+(0), COLUMN()+(-3), 1))*INDIRECT(ADDRESS(ROW()+(0), COLUMN()+(-1), 1)), 2)</f>
        <v>0.450000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2.500000</v>
      </c>
      <c r="H11" s="16"/>
      <c r="I11" s="17">
        <v>0.050000</v>
      </c>
      <c r="J11" s="17">
        <f ca="1">ROUND(INDIRECT(ADDRESS(ROW()+(0), COLUMN()+(-3), 1))*INDIRECT(ADDRESS(ROW()+(0), COLUMN()+(-1), 1)), 2)</f>
        <v>0.130000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0.485000</v>
      </c>
      <c r="H12" s="16"/>
      <c r="I12" s="17">
        <v>18.480000</v>
      </c>
      <c r="J12" s="17">
        <f ca="1">ROUND(INDIRECT(ADDRESS(ROW()+(0), COLUMN()+(-3), 1))*INDIRECT(ADDRESS(ROW()+(0), COLUMN()+(-1), 1)), 2)</f>
        <v>8.960000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0.485000</v>
      </c>
      <c r="H13" s="20"/>
      <c r="I13" s="21">
        <v>17.390000</v>
      </c>
      <c r="J13" s="21">
        <f ca="1">ROUND(INDIRECT(ADDRESS(ROW()+(0), COLUMN()+(-3), 1))*INDIRECT(ADDRESS(ROW()+(0), COLUMN()+(-1), 1)), 2)</f>
        <v>8.430000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18.570000</v>
      </c>
      <c r="J14" s="24">
        <f ca="1">ROUND(INDIRECT(ADDRESS(ROW()+(0), COLUMN()+(-3), 1))*INDIRECT(ADDRESS(ROW()+(0), COLUMN()+(-1), 1))/100, 2)</f>
        <v>0.370000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18.940000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122006.000000</v>
      </c>
      <c r="G19" s="31"/>
      <c r="H19" s="31">
        <v>122007.000000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14102016.000000</v>
      </c>
      <c r="G21" s="31"/>
      <c r="H21" s="31">
        <v>14102017.000000</v>
      </c>
      <c r="I21" s="31"/>
      <c r="J21" s="31"/>
      <c r="K21" s="31"/>
    </row>
    <row r="22" spans="1:11" ht="24.0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