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<sst xmlns="http://schemas.openxmlformats.org/spreadsheetml/2006/main" count="41" uniqueCount="41">
  <si>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</si>
  <si>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QTY023</t>
  </si>
  <si>
    <t xml:space="preserve">m</t>
  </si>
  <si>
    <t xml:space="preserve">Reconstrução de cumeeira em cobertura inclinada de telhas.</t>
  </si>
  <si>
    <r>
      <rPr>
        <sz val="8.25"/>
        <color rgb="FF000000"/>
        <rFont val="Arial"/>
        <family val="2"/>
      </rPr>
      <t xml:space="preserve">Reconstrução de cumeeira deteriorada a uma altura de até 20 m em cobertura inclinada de telhas, formada por 3 ud/m de telha canudo cerâmica, "VEREA", acabamento com coloração em massa Rojo, 40x15x11 cm e as restantes telhas recuperadas do beirado, em bom estado de conservação, fixadas com espuma de poliuretano.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</si>
  <si>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</si>
  <si>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</si>
  <si>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</si>
  <si>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</si>
  <si>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</si>
  <si>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</si>
  <si>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mt13tvc010aa</t>
  </si>
  <si>
    <t xml:space="preserve">Ud</t>
  </si>
  <si>
    <t xml:space="preserve">Telha canudo cerâmica, "VEREA", acabamento com coloração em massa Rojo, 40x15x11 cm, segundo EN 1304.</t>
  </si>
  <si>
    <t xml:space="preserve">mt13blw110a</t>
  </si>
  <si>
    <t xml:space="preserve">Ud</t>
  </si>
  <si>
    <t xml:space="preserve">Aerossol de 750 cm³ de espuma de poliuretano, de 22,5 kg/m³ de densidade, 140% de expansão, 18 N/cm² de resistência à tracção e 20 N/cm² de resistência à flexão, condutibilidade térmica 0,04 W/(m°C), estável de -40°C a 100°C; para aplicar com pistola; segundo EN 13165.</t>
  </si>
  <si>
    <t xml:space="preserve">mt13blw104</t>
  </si>
  <si>
    <t xml:space="preserve">Ud</t>
  </si>
  <si>
    <t xml:space="preserve">Gancho para fixação de telhas em ripa.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</si>
  <si>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</si>
  <si>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</si>
  <si>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</si>
  <si>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</si>
  <si>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</si>
  <si>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</si>
  <si>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</si>
  <si>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</si>
  <si>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3,36€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</si>
  <si>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</si>
  <si>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</si>
  <si>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</si>
  <si>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</si>
  <si>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</si>
  <si>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1304:2005</t>
  </si>
  <si>
    <t xml:space="preserve">Telhas cerâmicas  e acessórios — Definições e especificações dos produtos</t>
  </si>
  <si>
    <t xml:space="preserve">EN 13165:2012+A2:2016</t>
  </si>
  <si>
    <t xml:space="preserve">Produtos de isolamento  térmico para aplicação em edifícios — Produtos manufaturados de espuma de poliuretano rígido (PUR) 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</si>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</sst>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2.72" customWidth="1"/>
    <col min="5" max="5" width="73.27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3.000000</v>
      </c>
      <c r="H9" s="11"/>
      <c r="I9" s="13">
        <v>0.200000</v>
      </c>
      <c r="J9" s="13">
        <f ca="1">ROUND(INDIRECT(ADDRESS(ROW()+(0), COLUMN()+(-3), 1))*INDIRECT(ADDRESS(ROW()+(0), COLUMN()+(-1), 1)), 2)</f>
        <v>0.600000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0.063000</v>
      </c>
      <c r="H10" s="16"/>
      <c r="I10" s="17">
        <v>7.200000</v>
      </c>
      <c r="J10" s="17">
        <f ca="1">ROUND(INDIRECT(ADDRESS(ROW()+(0), COLUMN()+(-3), 1))*INDIRECT(ADDRESS(ROW()+(0), COLUMN()+(-1), 1)), 2)</f>
        <v>0.450000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2.500000</v>
      </c>
      <c r="H11" s="16"/>
      <c r="I11" s="17">
        <v>0.050000</v>
      </c>
      <c r="J11" s="17">
        <f ca="1">ROUND(INDIRECT(ADDRESS(ROW()+(0), COLUMN()+(-3), 1))*INDIRECT(ADDRESS(ROW()+(0), COLUMN()+(-1), 1)), 2)</f>
        <v>0.130000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0.507000</v>
      </c>
      <c r="H12" s="16"/>
      <c r="I12" s="17">
        <v>18.480000</v>
      </c>
      <c r="J12" s="17">
        <f ca="1">ROUND(INDIRECT(ADDRESS(ROW()+(0), COLUMN()+(-3), 1))*INDIRECT(ADDRESS(ROW()+(0), COLUMN()+(-1), 1)), 2)</f>
        <v>9.370000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0.507000</v>
      </c>
      <c r="H13" s="20"/>
      <c r="I13" s="21">
        <v>17.390000</v>
      </c>
      <c r="J13" s="21">
        <f ca="1">ROUND(INDIRECT(ADDRESS(ROW()+(0), COLUMN()+(-3), 1))*INDIRECT(ADDRESS(ROW()+(0), COLUMN()+(-1), 1)), 2)</f>
        <v>8.820000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19.370000</v>
      </c>
      <c r="J14" s="24">
        <f ca="1">ROUND(INDIRECT(ADDRESS(ROW()+(0), COLUMN()+(-3), 1))*INDIRECT(ADDRESS(ROW()+(0), COLUMN()+(-1), 1))/100, 2)</f>
        <v>0.390000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19.760000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122006.000000</v>
      </c>
      <c r="G19" s="31"/>
      <c r="H19" s="31">
        <v>122007.000000</v>
      </c>
      <c r="I19" s="31"/>
      <c r="J19" s="31"/>
      <c r="K19" s="31"/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3.50" thickBot="1" customHeight="1">
      <c r="A21" s="30" t="s">
        <v>36</v>
      </c>
      <c r="B21" s="30"/>
      <c r="C21" s="30"/>
      <c r="D21" s="30"/>
      <c r="E21" s="30"/>
      <c r="F21" s="31">
        <v>14102016.000000</v>
      </c>
      <c r="G21" s="31"/>
      <c r="H21" s="31">
        <v>14102017.000000</v>
      </c>
      <c r="I21" s="31"/>
      <c r="J21" s="31"/>
      <c r="K21" s="31"/>
    </row>
    <row r="22" spans="1:11" ht="24.00" thickBot="1" customHeight="1">
      <c r="A22" s="32" t="s">
        <v>37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40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